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ddtechab.sharepoint.com/sites/GroupFinance250422/Shared Documents/General/Bokslut/2022-2023/2209/Delårsrapport/Uppladdade tabeller/"/>
    </mc:Choice>
  </mc:AlternateContent>
  <xr:revisionPtr revIDLastSave="3" documentId="13_ncr:1_{9BB6AF38-E5A7-4E37-A3C0-5E0479782CD3}" xr6:coauthVersionLast="47" xr6:coauthVersionMax="47" xr10:uidLastSave="{E50F9A00-115B-42C9-863E-728ABAFA503B}"/>
  <bookViews>
    <workbookView xWindow="-28920" yWindow="-120" windowWidth="29040" windowHeight="17640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D7" i="1"/>
</calcChain>
</file>

<file path=xl/sharedStrings.xml><?xml version="1.0" encoding="utf-8"?>
<sst xmlns="http://schemas.openxmlformats.org/spreadsheetml/2006/main" count="28" uniqueCount="28">
  <si>
    <t>Lösenperiod</t>
  </si>
  <si>
    <t>Expiration period</t>
  </si>
  <si>
    <t>Utestående program</t>
  </si>
  <si>
    <t xml:space="preserve">Antal optioner </t>
  </si>
  <si>
    <t xml:space="preserve">Motsvarande antal aktier </t>
  </si>
  <si>
    <t>Corresponding number of shares</t>
  </si>
  <si>
    <t>Number of options</t>
  </si>
  <si>
    <t>Outstanding programme</t>
  </si>
  <si>
    <t>Andel av tot. aktier</t>
  </si>
  <si>
    <t>Proportion of total shares</t>
  </si>
  <si>
    <t>Total</t>
  </si>
  <si>
    <t>2019/2023</t>
  </si>
  <si>
    <t>Totalt</t>
  </si>
  <si>
    <t>5 sep 2022 - 2 jun 2023</t>
  </si>
  <si>
    <t>5 Sep 2022 - 2 Jun 2023</t>
  </si>
  <si>
    <t>2020/2024</t>
  </si>
  <si>
    <t>Lösenkurs per option</t>
  </si>
  <si>
    <t>Lösenkurs per aktie</t>
  </si>
  <si>
    <t>Exercise price per option</t>
  </si>
  <si>
    <t>Exercise price per share</t>
  </si>
  <si>
    <t>4 sep 2023 - 5 jun 2024</t>
  </si>
  <si>
    <t>4 Sep 2023 - 5 Jun 2024</t>
  </si>
  <si>
    <t>2021/2025</t>
  </si>
  <si>
    <t>9 sep 2024 - 11 jun 2025</t>
  </si>
  <si>
    <t>9 Sep 2024 - 11 Jun 2025</t>
  </si>
  <si>
    <t>2022/2026</t>
  </si>
  <si>
    <t>8 sep 2025 - 10 jun 2026</t>
  </si>
  <si>
    <t>8 Sep 2025 - 10 Jun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</si>
</sst>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\ _k_r_-;\-* #,##0\ _k_r_-;_-* &quot;-&quot;??\ _k_r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/>
      <right/>
      <top/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thin">
        <color theme="3" tint="0.59999389629810485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Font="1"/>
    <xf numFmtId="165" fontId="0" fillId="0" borderId="0" xfId="1" applyNumberFormat="1" applyFont="1"/>
    <xf numFmtId="165" fontId="0" fillId="0" borderId="2" xfId="1" applyNumberFormat="1" applyFont="1" applyBorder="1"/>
    <xf numFmtId="164" fontId="0" fillId="0" borderId="2" xfId="1" applyFont="1" applyBorder="1"/>
    <xf numFmtId="0" fontId="0" fillId="0" borderId="2" xfId="0" applyBorder="1"/>
    <xf numFmtId="49" fontId="5" fillId="0" borderId="0" xfId="1" applyNumberFormat="1" applyFont="1" applyAlignment="1">
      <alignment horizontal="right"/>
    </xf>
    <xf numFmtId="165" fontId="4" fillId="0" borderId="0" xfId="1" applyNumberFormat="1" applyFont="1"/>
    <xf numFmtId="0" fontId="5" fillId="0" borderId="0" xfId="0" applyFont="1"/>
    <xf numFmtId="3" fontId="4" fillId="0" borderId="0" xfId="0" applyNumberFormat="1" applyFont="1"/>
    <xf numFmtId="0" fontId="5" fillId="0" borderId="0" xfId="0" applyFont="1" applyAlignment="1">
      <alignment horizontal="left" wrapText="1"/>
    </xf>
    <xf numFmtId="2" fontId="5" fillId="0" borderId="1" xfId="0" applyNumberFormat="1" applyFont="1" applyBorder="1" applyAlignment="1">
      <alignment horizontal="right"/>
    </xf>
    <xf numFmtId="2" fontId="5" fillId="0" borderId="0" xfId="0" applyNumberFormat="1" applyFont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3" fontId="5" fillId="0" borderId="0" xfId="0" applyNumberFormat="1" applyFont="1"/>
    <xf numFmtId="166" fontId="5" fillId="0" borderId="0" xfId="12" applyNumberFormat="1" applyFont="1" applyAlignment="1">
      <alignment horizontal="right"/>
    </xf>
    <xf numFmtId="49" fontId="5" fillId="0" borderId="1" xfId="0" quotePrefix="1" applyNumberFormat="1" applyFont="1" applyBorder="1" applyAlignment="1">
      <alignment horizontal="left"/>
    </xf>
    <xf numFmtId="3" fontId="5" fillId="0" borderId="1" xfId="0" applyNumberFormat="1" applyFont="1" applyBorder="1"/>
    <xf numFmtId="166" fontId="5" fillId="0" borderId="1" xfId="12" applyNumberFormat="1" applyFont="1" applyBorder="1" applyAlignment="1">
      <alignment horizontal="right"/>
    </xf>
    <xf numFmtId="2" fontId="5" fillId="0" borderId="1" xfId="0" applyNumberFormat="1" applyFont="1" applyBorder="1"/>
  </cellXfs>
  <cellStyles count="13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Normal" xfId="0" builtinId="0"/>
    <cellStyle name="Procent" xfId="1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"/>
  <sheetViews>
    <sheetView tabSelected="1" zoomScaleNormal="100" workbookViewId="0">
      <selection activeCell="H3" sqref="H3"/>
    </sheetView>
  </sheetViews>
  <sheetFormatPr defaultColWidth="8.7109375" defaultRowHeight="15" x14ac:dyDescent="0.25"/>
  <cols>
    <col min="1" max="1" width="7" customWidth="1"/>
    <col min="2" max="2" width="22.7109375" style="2" customWidth="1"/>
    <col min="3" max="3" width="24.28515625" style="2" customWidth="1"/>
    <col min="4" max="4" width="17.7109375" style="1" bestFit="1" customWidth="1"/>
    <col min="5" max="7" width="20.28515625" customWidth="1"/>
    <col min="8" max="8" width="24.5703125" bestFit="1" customWidth="1"/>
  </cols>
  <sheetData>
    <row r="1" spans="2:8" ht="15.75" thickBot="1" x14ac:dyDescent="0.3">
      <c r="B1" s="3"/>
      <c r="C1" s="3"/>
      <c r="D1" s="4"/>
      <c r="E1" s="5"/>
      <c r="F1" s="5"/>
      <c r="G1" s="5"/>
      <c r="H1" s="5"/>
    </row>
    <row r="2" spans="2:8" ht="24.75" x14ac:dyDescent="0.25">
      <c r="B2" s="13" t="s">
        <v>2</v>
      </c>
      <c r="C2" s="14" t="s">
        <v>3</v>
      </c>
      <c r="D2" s="15" t="s">
        <v>4</v>
      </c>
      <c r="E2" s="14" t="s">
        <v>8</v>
      </c>
      <c r="F2" s="14" t="s">
        <v>16</v>
      </c>
      <c r="G2" s="14" t="s">
        <v>17</v>
      </c>
      <c r="H2" s="14" t="s">
        <v>0</v>
      </c>
    </row>
    <row r="3" spans="2:8" x14ac:dyDescent="0.25">
      <c r="B3" s="10" t="s">
        <v>25</v>
      </c>
      <c r="C3" s="16">
        <v>825910</v>
      </c>
      <c r="D3" s="16">
        <v>825910</v>
      </c>
      <c r="E3" s="17">
        <v>3.0000000000000001E-3</v>
      </c>
      <c r="F3" s="12">
        <v>180.1</v>
      </c>
      <c r="G3" s="12">
        <v>180.1</v>
      </c>
      <c r="H3" s="6" t="s">
        <v>26</v>
      </c>
    </row>
    <row r="4" spans="2:8" x14ac:dyDescent="0.25">
      <c r="B4" s="10" t="s">
        <v>22</v>
      </c>
      <c r="C4" s="16">
        <v>768070</v>
      </c>
      <c r="D4" s="16">
        <v>768070</v>
      </c>
      <c r="E4" s="17">
        <v>3.0000000000000001E-3</v>
      </c>
      <c r="F4" s="12">
        <v>214.4</v>
      </c>
      <c r="G4" s="12">
        <v>214.4</v>
      </c>
      <c r="H4" s="6" t="s">
        <v>23</v>
      </c>
    </row>
    <row r="5" spans="2:8" x14ac:dyDescent="0.25">
      <c r="B5" s="10" t="s">
        <v>15</v>
      </c>
      <c r="C5" s="16">
        <v>250000</v>
      </c>
      <c r="D5" s="16">
        <v>1000000</v>
      </c>
      <c r="E5" s="17">
        <v>4.0000000000000001E-3</v>
      </c>
      <c r="F5" s="12">
        <v>538.1</v>
      </c>
      <c r="G5" s="12">
        <v>134.53</v>
      </c>
      <c r="H5" s="6" t="s">
        <v>20</v>
      </c>
    </row>
    <row r="6" spans="2:8" x14ac:dyDescent="0.25">
      <c r="B6" s="18" t="s">
        <v>11</v>
      </c>
      <c r="C6" s="19">
        <v>39000</v>
      </c>
      <c r="D6" s="19">
        <v>156000</v>
      </c>
      <c r="E6" s="20">
        <v>1E-3</v>
      </c>
      <c r="F6" s="21">
        <v>321.8</v>
      </c>
      <c r="G6" s="21">
        <v>80.45</v>
      </c>
      <c r="H6" s="11" t="s">
        <v>13</v>
      </c>
    </row>
    <row r="7" spans="2:8" x14ac:dyDescent="0.25">
      <c r="B7" s="7" t="s">
        <v>12</v>
      </c>
      <c r="C7" s="9">
        <f>SUM(C3:C6)</f>
        <v>1882980</v>
      </c>
      <c r="D7" s="9">
        <f>SUM(D3:D6)</f>
        <v>2749980</v>
      </c>
      <c r="E7" s="8"/>
      <c r="F7" s="8"/>
      <c r="G7" s="8"/>
      <c r="H7" s="8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7"/>
  <sheetViews>
    <sheetView zoomScale="90" zoomScaleNormal="90" workbookViewId="0">
      <selection activeCell="B2" sqref="B2"/>
    </sheetView>
  </sheetViews>
  <sheetFormatPr defaultColWidth="8.7109375" defaultRowHeight="15" x14ac:dyDescent="0.25"/>
  <cols>
    <col min="1" max="1" width="7" customWidth="1"/>
    <col min="2" max="2" width="22.7109375" style="2" customWidth="1"/>
    <col min="3" max="3" width="24.28515625" style="2" customWidth="1"/>
    <col min="4" max="4" width="17.7109375" style="1" bestFit="1" customWidth="1"/>
    <col min="5" max="7" width="20.28515625" customWidth="1"/>
    <col min="8" max="8" width="24.5703125" bestFit="1" customWidth="1"/>
  </cols>
  <sheetData>
    <row r="1" spans="2:8" ht="15.75" thickBot="1" x14ac:dyDescent="0.3">
      <c r="B1" s="3"/>
      <c r="C1" s="3"/>
      <c r="D1" s="4"/>
      <c r="E1" s="5"/>
      <c r="F1" s="5"/>
      <c r="G1" s="5"/>
      <c r="H1" s="5"/>
    </row>
    <row r="2" spans="2:8" ht="24.75" x14ac:dyDescent="0.25">
      <c r="B2" s="13" t="s">
        <v>7</v>
      </c>
      <c r="C2" s="14" t="s">
        <v>6</v>
      </c>
      <c r="D2" s="15" t="s">
        <v>5</v>
      </c>
      <c r="E2" s="14" t="s">
        <v>9</v>
      </c>
      <c r="F2" s="14" t="s">
        <v>18</v>
      </c>
      <c r="G2" s="14" t="s">
        <v>19</v>
      </c>
      <c r="H2" s="14" t="s">
        <v>1</v>
      </c>
    </row>
    <row r="3" spans="2:8" x14ac:dyDescent="0.25">
      <c r="B3" s="10"/>
      <c r="C3" s="16"/>
      <c r="D3" s="16"/>
      <c r="E3" s="17"/>
      <c r="F3" s="12"/>
      <c r="G3" s="12"/>
      <c r="H3" s="6" t="s">
        <v>27</v>
      </c>
    </row>
    <row r="4" spans="2:8" x14ac:dyDescent="0.25">
      <c r="B4" s="10"/>
      <c r="C4" s="16"/>
      <c r="D4" s="16"/>
      <c r="E4" s="17"/>
      <c r="F4" s="12"/>
      <c r="G4" s="12"/>
      <c r="H4" s="6" t="s">
        <v>24</v>
      </c>
    </row>
    <row r="5" spans="2:8" x14ac:dyDescent="0.25">
      <c r="B5" s="10"/>
      <c r="C5" s="16"/>
      <c r="D5" s="16"/>
      <c r="E5" s="17"/>
      <c r="F5" s="12"/>
      <c r="G5" s="12"/>
      <c r="H5" s="6" t="s">
        <v>21</v>
      </c>
    </row>
    <row r="6" spans="2:8" x14ac:dyDescent="0.25">
      <c r="B6" s="18"/>
      <c r="C6" s="19"/>
      <c r="D6" s="19"/>
      <c r="E6" s="20"/>
      <c r="F6" s="21"/>
      <c r="G6" s="21"/>
      <c r="H6" s="11" t="s">
        <v>14</v>
      </c>
    </row>
    <row r="7" spans="2:8" x14ac:dyDescent="0.25">
      <c r="B7" s="7" t="s">
        <v>10</v>
      </c>
      <c r="C7" s="9"/>
      <c r="D7" s="9"/>
      <c r="E7" s="8"/>
      <c r="F7" s="8"/>
      <c r="G7" s="8"/>
      <c r="H7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B7B81DFFCAFD4E8C415924F961EF5C" ma:contentTypeVersion="16" ma:contentTypeDescription="Skapa ett nytt dokument." ma:contentTypeScope="" ma:versionID="f48afbb6737eac5702d6db417e9ee626">
  <xsd:schema xmlns:xsd="http://www.w3.org/2001/XMLSchema" xmlns:xs="http://www.w3.org/2001/XMLSchema" xmlns:p="http://schemas.microsoft.com/office/2006/metadata/properties" xmlns:ns2="2e3a3455-db37-41a8-a6e7-f269b8c1510c" xmlns:ns3="36768a9b-c9a2-4af4-8bce-07e6f50d5246" targetNamespace="http://schemas.microsoft.com/office/2006/metadata/properties" ma:root="true" ma:fieldsID="0bc28a6cbf2a0ca9870bb759cbfa5afd" ns2:_="" ns3:_="">
    <xsd:import namespace="2e3a3455-db37-41a8-a6e7-f269b8c1510c"/>
    <xsd:import namespace="36768a9b-c9a2-4af4-8bce-07e6f50d52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a3455-db37-41a8-a6e7-f269b8c15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f829f227-2b77-425a-bf33-a2480c3c05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68a9b-c9a2-4af4-8bce-07e6f50d52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a1cb4de-8fc1-4eed-8eb7-32f7fe27f670}" ma:internalName="TaxCatchAll" ma:showField="CatchAllData" ma:web="36768a9b-c9a2-4af4-8bce-07e6f50d52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3a3455-db37-41a8-a6e7-f269b8c1510c">
      <Terms xmlns="http://schemas.microsoft.com/office/infopath/2007/PartnerControls"/>
    </lcf76f155ced4ddcb4097134ff3c332f>
    <TaxCatchAll xmlns="36768a9b-c9a2-4af4-8bce-07e6f50d52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E4F576-60CC-48D8-BFEF-2BF2853929A6}"/>
</file>

<file path=customXml/itemProps2.xml><?xml version="1.0" encoding="utf-8"?>
<ds:datastoreItem xmlns:ds="http://schemas.openxmlformats.org/officeDocument/2006/customXml" ds:itemID="{675C98EE-1A0E-4781-BC7B-AC5CBA7E10EB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d6af83d0-ccf9-44e9-9eea-fccda625b24d"/>
    <ds:schemaRef ds:uri="2e3a3455-db37-41a8-a6e7-f269b8c1510c"/>
    <ds:schemaRef ds:uri="36768a9b-c9a2-4af4-8bce-07e6f50d5246"/>
  </ds:schemaRefs>
</ds:datastoreItem>
</file>

<file path=customXml/itemProps3.xml><?xml version="1.0" encoding="utf-8"?>
<ds:datastoreItem xmlns:ds="http://schemas.openxmlformats.org/officeDocument/2006/customXml" ds:itemID="{66C354B8-7A92-4A5F-A6CD-4B56F3E7F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Willgård Kristina, Addtech AB</dc:creator>
  <cp:lastModifiedBy>Elin Lindqvist, Addtech Nordic AB</cp:lastModifiedBy>
  <dcterms:created xsi:type="dcterms:W3CDTF">2012-05-28T20:27:03Z</dcterms:created>
  <dcterms:modified xsi:type="dcterms:W3CDTF">2022-10-18T09:32:03Z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0x01010072B7B81DFFCAFD4E8C415924F961EF5C</vt:lpwstr>
  </property>
  <property fmtid="{D5CDD505-2E9C-101B-9397-08002B2CF9AE}" pid="3" name="Order">
    <vt:r8>4494100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